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70" windowHeight="6450" activeTab="0"/>
  </bookViews>
  <sheets>
    <sheet name="DATA" sheetId="1" r:id="rId1"/>
    <sheet name="AUDIOGRAM" sheetId="2" r:id="rId2"/>
  </sheets>
  <definedNames>
    <definedName name="_xlnm.Print_Area" localSheetId="1">'AUDIOGRAM'!$A$1:$N$62</definedName>
    <definedName name="_xlnm.Print_Area" localSheetId="0">'DATA'!$A$1:$O$25</definedName>
  </definedNames>
  <calcPr fullCalcOnLoad="1"/>
</workbook>
</file>

<file path=xl/sharedStrings.xml><?xml version="1.0" encoding="utf-8"?>
<sst xmlns="http://schemas.openxmlformats.org/spreadsheetml/2006/main" count="43" uniqueCount="29">
  <si>
    <t>Right ear</t>
  </si>
  <si>
    <t>Left Ear</t>
  </si>
  <si>
    <t>Freq. Axis</t>
  </si>
  <si>
    <t>Frequency</t>
  </si>
  <si>
    <t>AC</t>
  </si>
  <si>
    <t>BC</t>
  </si>
  <si>
    <t>Air conduction, masked if necessary</t>
  </si>
  <si>
    <t>Air conduction, not masked (shadow point)</t>
  </si>
  <si>
    <t>Bone conduction, not masked</t>
  </si>
  <si>
    <t>Bone conduction, masked</t>
  </si>
  <si>
    <t>Uncomfortable loudness level</t>
  </si>
  <si>
    <t>Right</t>
  </si>
  <si>
    <t>Left</t>
  </si>
  <si>
    <t>PURE TONE AUDIOGRAM</t>
  </si>
  <si>
    <t>Calibration standards</t>
  </si>
  <si>
    <t>ULL</t>
  </si>
  <si>
    <t>AC, masked if necessary</t>
  </si>
  <si>
    <t>BC, not masked</t>
  </si>
  <si>
    <t>BC, masked</t>
  </si>
  <si>
    <t>AC,  not masked (shadow)</t>
  </si>
  <si>
    <t>Name:</t>
  </si>
  <si>
    <t>Age:</t>
  </si>
  <si>
    <t>Date:</t>
  </si>
  <si>
    <t>Case No.:</t>
  </si>
  <si>
    <t>Masking Details:</t>
  </si>
  <si>
    <t>Remarks:</t>
  </si>
  <si>
    <t>Tested By:</t>
  </si>
  <si>
    <t>Audiometer:</t>
  </si>
  <si>
    <t>Tester: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</si>
</sst>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4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32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DATA!$D$64:$N$64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</c:numCache>
            </c:numRef>
          </c:xVal>
          <c:yVal>
            <c:numRef>
              <c:f>DATA!$D$7:$N$7</c:f>
              <c:numCache>
                <c:ptCount val="11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60</c:v>
                </c:pt>
                <c:pt idx="10">
                  <c:v>70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DATA!$D$64:$N$64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</c:numCache>
            </c:numRef>
          </c:xVal>
          <c:yVal>
            <c:numRef>
              <c:f>DATA!$D$10:$N$10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DATA!$D$64:$N$64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</c:numCache>
            </c:numRef>
          </c:xVal>
          <c:yVal>
            <c:numRef>
              <c:f>DATA!$D$13:$N$13</c:f>
              <c:numCach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DATA!$D$65:$N$65</c:f>
              <c:numCache>
                <c:ptCount val="11"/>
                <c:pt idx="0">
                  <c:v>0.95</c:v>
                </c:pt>
                <c:pt idx="1">
                  <c:v>1.95</c:v>
                </c:pt>
                <c:pt idx="2">
                  <c:v>2.95</c:v>
                </c:pt>
                <c:pt idx="3">
                  <c:v>3.45</c:v>
                </c:pt>
                <c:pt idx="4">
                  <c:v>3.95</c:v>
                </c:pt>
                <c:pt idx="5">
                  <c:v>4.45</c:v>
                </c:pt>
                <c:pt idx="6">
                  <c:v>4.95</c:v>
                </c:pt>
                <c:pt idx="7">
                  <c:v>5.45</c:v>
                </c:pt>
                <c:pt idx="8">
                  <c:v>5.95</c:v>
                </c:pt>
                <c:pt idx="9">
                  <c:v>6.45</c:v>
                </c:pt>
                <c:pt idx="10">
                  <c:v>6.95</c:v>
                </c:pt>
              </c:numCache>
            </c:numRef>
          </c:xVal>
          <c:yVal>
            <c:numRef>
              <c:f>DATA!$D$19:$N$19</c:f>
              <c:numCache>
                <c:ptCount val="1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DATA!$D$65:$N$65</c:f>
              <c:numCache>
                <c:ptCount val="11"/>
                <c:pt idx="0">
                  <c:v>0.95</c:v>
                </c:pt>
                <c:pt idx="1">
                  <c:v>1.95</c:v>
                </c:pt>
                <c:pt idx="2">
                  <c:v>2.95</c:v>
                </c:pt>
                <c:pt idx="3">
                  <c:v>3.45</c:v>
                </c:pt>
                <c:pt idx="4">
                  <c:v>3.95</c:v>
                </c:pt>
                <c:pt idx="5">
                  <c:v>4.45</c:v>
                </c:pt>
                <c:pt idx="6">
                  <c:v>4.95</c:v>
                </c:pt>
                <c:pt idx="7">
                  <c:v>5.45</c:v>
                </c:pt>
                <c:pt idx="8">
                  <c:v>5.95</c:v>
                </c:pt>
                <c:pt idx="9">
                  <c:v>6.45</c:v>
                </c:pt>
                <c:pt idx="10">
                  <c:v>6.95</c:v>
                </c:pt>
              </c:numCache>
            </c:numRef>
          </c:xVal>
          <c:yVal>
            <c:numRef>
              <c:f>DATA!$D$16:$N$16</c:f>
              <c:numCache>
                <c:ptCount val="1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</c:numCache>
            </c:numRef>
          </c:yVal>
          <c:smooth val="0"/>
        </c:ser>
        <c:axId val="28382820"/>
        <c:axId val="54118789"/>
      </c:scatterChart>
      <c:valAx>
        <c:axId val="28382820"/>
        <c:scaling>
          <c:orientation val="minMax"/>
          <c:max val="8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6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one"/>
        <c:crossAx val="54118789"/>
        <c:crosses val="autoZero"/>
        <c:crossBetween val="midCat"/>
        <c:dispUnits/>
        <c:minorUnit val="1"/>
      </c:valAx>
      <c:valAx>
        <c:axId val="54118789"/>
        <c:scaling>
          <c:orientation val="maxMin"/>
          <c:max val="1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Hearing Level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82820"/>
        <c:crossesAt val="0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"/>
          <c:w val="0.941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DATA!$D$64:$N$64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</c:numCache>
            </c:numRef>
          </c:xVal>
          <c:yVal>
            <c:numRef>
              <c:f>DATA!$D$8:$N$8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DATA!$D$64:$N$64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</c:numCache>
            </c:numRef>
          </c:xVal>
          <c:yVal>
            <c:numRef>
              <c:f>DATA!$D$11:$N$11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DATA!$D$64:$N$64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</c:numCache>
            </c:numRef>
          </c:xVal>
          <c:yVal>
            <c:numRef>
              <c:f>DATA!$D$14:$N$14</c:f>
              <c:numCach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DATA!$D$66:$N$66</c:f>
              <c:numCache>
                <c:ptCount val="11"/>
                <c:pt idx="0">
                  <c:v>1.1</c:v>
                </c:pt>
                <c:pt idx="1">
                  <c:v>2.1</c:v>
                </c:pt>
                <c:pt idx="2">
                  <c:v>3.1</c:v>
                </c:pt>
                <c:pt idx="3">
                  <c:v>3.6</c:v>
                </c:pt>
                <c:pt idx="4">
                  <c:v>4.1</c:v>
                </c:pt>
                <c:pt idx="5">
                  <c:v>4.6</c:v>
                </c:pt>
                <c:pt idx="6">
                  <c:v>5.1</c:v>
                </c:pt>
                <c:pt idx="7">
                  <c:v>5.6</c:v>
                </c:pt>
                <c:pt idx="8">
                  <c:v>6.1</c:v>
                </c:pt>
                <c:pt idx="9">
                  <c:v>6.6</c:v>
                </c:pt>
                <c:pt idx="10">
                  <c:v>7.1</c:v>
                </c:pt>
              </c:numCache>
            </c:numRef>
          </c:xVal>
          <c:yVal>
            <c:numRef>
              <c:f>DATA!$D$20:$N$20</c:f>
              <c:numCache>
                <c:ptCount val="1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DATA!$D$66:$N$66</c:f>
              <c:numCache>
                <c:ptCount val="11"/>
                <c:pt idx="0">
                  <c:v>1.1</c:v>
                </c:pt>
                <c:pt idx="1">
                  <c:v>2.1</c:v>
                </c:pt>
                <c:pt idx="2">
                  <c:v>3.1</c:v>
                </c:pt>
                <c:pt idx="3">
                  <c:v>3.6</c:v>
                </c:pt>
                <c:pt idx="4">
                  <c:v>4.1</c:v>
                </c:pt>
                <c:pt idx="5">
                  <c:v>4.6</c:v>
                </c:pt>
                <c:pt idx="6">
                  <c:v>5.1</c:v>
                </c:pt>
                <c:pt idx="7">
                  <c:v>5.6</c:v>
                </c:pt>
                <c:pt idx="8">
                  <c:v>6.1</c:v>
                </c:pt>
                <c:pt idx="9">
                  <c:v>6.6</c:v>
                </c:pt>
                <c:pt idx="10">
                  <c:v>7.1</c:v>
                </c:pt>
              </c:numCache>
            </c:numRef>
          </c:xVal>
          <c:yVal>
            <c:numRef>
              <c:f>DATA!$D$17:$N$17</c:f>
              <c:numCache>
                <c:ptCount val="1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</c:numCache>
            </c:numRef>
          </c:yVal>
          <c:smooth val="0"/>
        </c:ser>
        <c:axId val="17307054"/>
        <c:axId val="21545759"/>
      </c:scatterChart>
      <c:valAx>
        <c:axId val="17307054"/>
        <c:scaling>
          <c:orientation val="minMax"/>
          <c:max val="8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6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one"/>
        <c:crossAx val="21545759"/>
        <c:crosses val="autoZero"/>
        <c:crossBetween val="midCat"/>
        <c:dispUnits/>
        <c:minorUnit val="1"/>
      </c:valAx>
      <c:valAx>
        <c:axId val="21545759"/>
        <c:scaling>
          <c:orientation val="maxMin"/>
          <c:max val="1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Hearing Level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07054"/>
        <c:crossesAt val="0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0.024</cdr:y>
    </cdr:from>
    <cdr:to>
      <cdr:x>0.51075</cdr:x>
      <cdr:y>0.90525</cdr:y>
    </cdr:to>
    <cdr:sp>
      <cdr:nvSpPr>
        <cdr:cNvPr id="1" name="Line 8"/>
        <cdr:cNvSpPr>
          <a:spLocks/>
        </cdr:cNvSpPr>
      </cdr:nvSpPr>
      <cdr:spPr>
        <a:xfrm>
          <a:off x="2171700" y="857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0.90475</cdr:y>
    </cdr:from>
    <cdr:to>
      <cdr:x>0.713</cdr:x>
      <cdr:y>0.95875</cdr:y>
    </cdr:to>
    <cdr:sp>
      <cdr:nvSpPr>
        <cdr:cNvPr id="2" name="TextBox 1"/>
        <cdr:cNvSpPr txBox="1">
          <a:spLocks noChangeArrowheads="1"/>
        </cdr:cNvSpPr>
      </cdr:nvSpPr>
      <cdr:spPr>
        <a:xfrm>
          <a:off x="2686050" y="351472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0.74525</cdr:x>
      <cdr:y>0.90475</cdr:y>
    </cdr:from>
    <cdr:to>
      <cdr:x>0.82775</cdr:x>
      <cdr:y>0.95875</cdr:y>
    </cdr:to>
    <cdr:sp>
      <cdr:nvSpPr>
        <cdr:cNvPr id="3" name="TextBox 2"/>
        <cdr:cNvSpPr txBox="1">
          <a:spLocks noChangeArrowheads="1"/>
        </cdr:cNvSpPr>
      </cdr:nvSpPr>
      <cdr:spPr>
        <a:xfrm>
          <a:off x="3171825" y="351472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cdr:txBody>
    </cdr:sp>
  </cdr:relSizeAnchor>
  <cdr:relSizeAnchor xmlns:cdr="http://schemas.openxmlformats.org/drawingml/2006/chartDrawing">
    <cdr:from>
      <cdr:x>0.85625</cdr:x>
      <cdr:y>0.90475</cdr:y>
    </cdr:from>
    <cdr:to>
      <cdr:x>0.93875</cdr:x>
      <cdr:y>0.95875</cdr:y>
    </cdr:to>
    <cdr:sp>
      <cdr:nvSpPr>
        <cdr:cNvPr id="4" name="TextBox 3"/>
        <cdr:cNvSpPr txBox="1">
          <a:spLocks noChangeArrowheads="1"/>
        </cdr:cNvSpPr>
      </cdr:nvSpPr>
      <cdr:spPr>
        <a:xfrm>
          <a:off x="3648075" y="351472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8000</a:t>
          </a:r>
        </a:p>
      </cdr:txBody>
    </cdr:sp>
  </cdr:relSizeAnchor>
  <cdr:relSizeAnchor xmlns:cdr="http://schemas.openxmlformats.org/drawingml/2006/chartDrawing">
    <cdr:from>
      <cdr:x>0.5195</cdr:x>
      <cdr:y>0.90475</cdr:y>
    </cdr:from>
    <cdr:to>
      <cdr:x>0.602</cdr:x>
      <cdr:y>0.95875</cdr:y>
    </cdr:to>
    <cdr:sp>
      <cdr:nvSpPr>
        <cdr:cNvPr id="5" name="TextBox 4"/>
        <cdr:cNvSpPr txBox="1">
          <a:spLocks noChangeArrowheads="1"/>
        </cdr:cNvSpPr>
      </cdr:nvSpPr>
      <cdr:spPr>
        <a:xfrm>
          <a:off x="2209800" y="351472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1000</a:t>
          </a:r>
        </a:p>
      </cdr:txBody>
    </cdr:sp>
  </cdr:relSizeAnchor>
  <cdr:relSizeAnchor xmlns:cdr="http://schemas.openxmlformats.org/drawingml/2006/chartDrawing">
    <cdr:from>
      <cdr:x>0.417</cdr:x>
      <cdr:y>0.90475</cdr:y>
    </cdr:from>
    <cdr:to>
      <cdr:x>0.484</cdr:x>
      <cdr:y>0.95875</cdr:y>
    </cdr:to>
    <cdr:sp>
      <cdr:nvSpPr>
        <cdr:cNvPr id="6" name="TextBox 5"/>
        <cdr:cNvSpPr txBox="1">
          <a:spLocks noChangeArrowheads="1"/>
        </cdr:cNvSpPr>
      </cdr:nvSpPr>
      <cdr:spPr>
        <a:xfrm>
          <a:off x="1771650" y="3514725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500</a:t>
          </a:r>
        </a:p>
      </cdr:txBody>
    </cdr:sp>
  </cdr:relSizeAnchor>
  <cdr:relSizeAnchor xmlns:cdr="http://schemas.openxmlformats.org/drawingml/2006/chartDrawing">
    <cdr:from>
      <cdr:x>0.31625</cdr:x>
      <cdr:y>0.90225</cdr:y>
    </cdr:from>
    <cdr:to>
      <cdr:x>0.38325</cdr:x>
      <cdr:y>0.95625</cdr:y>
    </cdr:to>
    <cdr:sp>
      <cdr:nvSpPr>
        <cdr:cNvPr id="7" name="TextBox 6"/>
        <cdr:cNvSpPr txBox="1">
          <a:spLocks noChangeArrowheads="1"/>
        </cdr:cNvSpPr>
      </cdr:nvSpPr>
      <cdr:spPr>
        <a:xfrm>
          <a:off x="1343025" y="3505200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</a:t>
          </a:r>
        </a:p>
      </cdr:txBody>
    </cdr:sp>
  </cdr:relSizeAnchor>
  <cdr:relSizeAnchor xmlns:cdr="http://schemas.openxmlformats.org/drawingml/2006/chartDrawing">
    <cdr:from>
      <cdr:x>0.19825</cdr:x>
      <cdr:y>0.90475</cdr:y>
    </cdr:from>
    <cdr:to>
      <cdr:x>0.26525</cdr:x>
      <cdr:y>0.95875</cdr:y>
    </cdr:to>
    <cdr:sp>
      <cdr:nvSpPr>
        <cdr:cNvPr id="8" name="TextBox 7"/>
        <cdr:cNvSpPr txBox="1">
          <a:spLocks noChangeArrowheads="1"/>
        </cdr:cNvSpPr>
      </cdr:nvSpPr>
      <cdr:spPr>
        <a:xfrm>
          <a:off x="838200" y="3514725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125</a:t>
          </a:r>
        </a:p>
      </cdr:txBody>
    </cdr:sp>
  </cdr:relSizeAnchor>
  <cdr:relSizeAnchor xmlns:cdr="http://schemas.openxmlformats.org/drawingml/2006/chartDrawing">
    <cdr:from>
      <cdr:x>0.61925</cdr:x>
      <cdr:y>0.024</cdr:y>
    </cdr:from>
    <cdr:to>
      <cdr:x>0.62025</cdr:x>
      <cdr:y>0.90525</cdr:y>
    </cdr:to>
    <cdr:sp>
      <cdr:nvSpPr>
        <cdr:cNvPr id="9" name="Line 9"/>
        <cdr:cNvSpPr>
          <a:spLocks/>
        </cdr:cNvSpPr>
      </cdr:nvSpPr>
      <cdr:spPr>
        <a:xfrm>
          <a:off x="2638425" y="857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0.024</cdr:y>
    </cdr:from>
    <cdr:to>
      <cdr:x>0.72775</cdr:x>
      <cdr:y>0.90475</cdr:y>
    </cdr:to>
    <cdr:sp>
      <cdr:nvSpPr>
        <cdr:cNvPr id="10" name="Line 10"/>
        <cdr:cNvSpPr>
          <a:spLocks/>
        </cdr:cNvSpPr>
      </cdr:nvSpPr>
      <cdr:spPr>
        <a:xfrm>
          <a:off x="3095625" y="85725"/>
          <a:ext cx="0" cy="34194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0.024</cdr:y>
    </cdr:from>
    <cdr:to>
      <cdr:x>0.83725</cdr:x>
      <cdr:y>0.90525</cdr:y>
    </cdr:to>
    <cdr:sp>
      <cdr:nvSpPr>
        <cdr:cNvPr id="11" name="Line 11"/>
        <cdr:cNvSpPr>
          <a:spLocks/>
        </cdr:cNvSpPr>
      </cdr:nvSpPr>
      <cdr:spPr>
        <a:xfrm>
          <a:off x="3562350" y="85725"/>
          <a:ext cx="0" cy="34290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0.76625</cdr:y>
    </cdr:from>
    <cdr:to>
      <cdr:x>0.996</cdr:x>
      <cdr:y>0.898</cdr:y>
    </cdr:to>
    <cdr:sp>
      <cdr:nvSpPr>
        <cdr:cNvPr id="12" name="Rectangle 12"/>
        <cdr:cNvSpPr>
          <a:spLocks/>
        </cdr:cNvSpPr>
      </cdr:nvSpPr>
      <cdr:spPr>
        <a:xfrm>
          <a:off x="561975" y="2971800"/>
          <a:ext cx="3686175" cy="514350"/>
        </a:xfrm>
        <a:prstGeom prst="rect">
          <a:avLst/>
        </a:prstGeom>
        <a:solidFill>
          <a:srgbClr val="C0C0C0">
            <a:alpha val="4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0.89975</cdr:y>
    </cdr:from>
    <cdr:to>
      <cdr:x>0.71975</cdr:x>
      <cdr:y>0.95375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349567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0.7485</cdr:x>
      <cdr:y>0.89975</cdr:y>
    </cdr:from>
    <cdr:to>
      <cdr:x>0.83125</cdr:x>
      <cdr:y>0.95375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349567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cdr:txBody>
    </cdr:sp>
  </cdr:relSizeAnchor>
  <cdr:relSizeAnchor xmlns:cdr="http://schemas.openxmlformats.org/drawingml/2006/chartDrawing">
    <cdr:from>
      <cdr:x>0.8585</cdr:x>
      <cdr:y>0.89975</cdr:y>
    </cdr:from>
    <cdr:to>
      <cdr:x>0.94125</cdr:x>
      <cdr:y>0.95375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349567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8000</a:t>
          </a:r>
        </a:p>
      </cdr:txBody>
    </cdr:sp>
  </cdr:relSizeAnchor>
  <cdr:relSizeAnchor xmlns:cdr="http://schemas.openxmlformats.org/drawingml/2006/chartDrawing">
    <cdr:from>
      <cdr:x>0.528</cdr:x>
      <cdr:y>0.89975</cdr:y>
    </cdr:from>
    <cdr:to>
      <cdr:x>0.61075</cdr:x>
      <cdr:y>0.95375</cdr:y>
    </cdr:to>
    <cdr:sp>
      <cdr:nvSpPr>
        <cdr:cNvPr id="4" name="TextBox 4"/>
        <cdr:cNvSpPr txBox="1">
          <a:spLocks noChangeArrowheads="1"/>
        </cdr:cNvSpPr>
      </cdr:nvSpPr>
      <cdr:spPr>
        <a:xfrm>
          <a:off x="2247900" y="349567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1000</a:t>
          </a:r>
        </a:p>
      </cdr:txBody>
    </cdr:sp>
  </cdr:relSizeAnchor>
  <cdr:relSizeAnchor xmlns:cdr="http://schemas.openxmlformats.org/drawingml/2006/chartDrawing">
    <cdr:from>
      <cdr:x>0.42675</cdr:x>
      <cdr:y>0.89975</cdr:y>
    </cdr:from>
    <cdr:to>
      <cdr:x>0.49375</cdr:x>
      <cdr:y>0.95375</cdr:y>
    </cdr:to>
    <cdr:sp>
      <cdr:nvSpPr>
        <cdr:cNvPr id="5" name="TextBox 5"/>
        <cdr:cNvSpPr txBox="1">
          <a:spLocks noChangeArrowheads="1"/>
        </cdr:cNvSpPr>
      </cdr:nvSpPr>
      <cdr:spPr>
        <a:xfrm>
          <a:off x="1809750" y="3495675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500</a:t>
          </a:r>
        </a:p>
      </cdr:txBody>
    </cdr:sp>
  </cdr:relSizeAnchor>
  <cdr:relSizeAnchor xmlns:cdr="http://schemas.openxmlformats.org/drawingml/2006/chartDrawing">
    <cdr:from>
      <cdr:x>0.3195</cdr:x>
      <cdr:y>0.89975</cdr:y>
    </cdr:from>
    <cdr:to>
      <cdr:x>0.3865</cdr:x>
      <cdr:y>0.95375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3495675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</a:t>
          </a:r>
        </a:p>
      </cdr:txBody>
    </cdr:sp>
  </cdr:relSizeAnchor>
  <cdr:relSizeAnchor xmlns:cdr="http://schemas.openxmlformats.org/drawingml/2006/chartDrawing">
    <cdr:from>
      <cdr:x>0.212</cdr:x>
      <cdr:y>0.89975</cdr:y>
    </cdr:from>
    <cdr:to>
      <cdr:x>0.279</cdr:x>
      <cdr:y>0.95375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3495675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125</a:t>
          </a:r>
        </a:p>
      </cdr:txBody>
    </cdr:sp>
  </cdr:relSizeAnchor>
  <cdr:relSizeAnchor xmlns:cdr="http://schemas.openxmlformats.org/drawingml/2006/chartDrawing">
    <cdr:from>
      <cdr:x>0.5115</cdr:x>
      <cdr:y>0.0275</cdr:y>
    </cdr:from>
    <cdr:to>
      <cdr:x>0.51225</cdr:x>
      <cdr:y>0.9005</cdr:y>
    </cdr:to>
    <cdr:sp>
      <cdr:nvSpPr>
        <cdr:cNvPr id="8" name="Line 8"/>
        <cdr:cNvSpPr>
          <a:spLocks/>
        </cdr:cNvSpPr>
      </cdr:nvSpPr>
      <cdr:spPr>
        <a:xfrm>
          <a:off x="2171700" y="104775"/>
          <a:ext cx="0" cy="3390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0.61975</cdr:x>
      <cdr:y>0.0275</cdr:y>
    </cdr:from>
    <cdr:to>
      <cdr:x>0.6205</cdr:x>
      <cdr:y>0.9005</cdr:y>
    </cdr:to>
    <cdr:sp>
      <cdr:nvSpPr>
        <cdr:cNvPr id="9" name="Line 9"/>
        <cdr:cNvSpPr>
          <a:spLocks/>
        </cdr:cNvSpPr>
      </cdr:nvSpPr>
      <cdr:spPr>
        <a:xfrm>
          <a:off x="2638425" y="104775"/>
          <a:ext cx="0" cy="3390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0.72875</cdr:x>
      <cdr:y>0.0275</cdr:y>
    </cdr:from>
    <cdr:to>
      <cdr:x>0.7295</cdr:x>
      <cdr:y>0.9005</cdr:y>
    </cdr:to>
    <cdr:sp>
      <cdr:nvSpPr>
        <cdr:cNvPr id="10" name="Line 10"/>
        <cdr:cNvSpPr>
          <a:spLocks/>
        </cdr:cNvSpPr>
      </cdr:nvSpPr>
      <cdr:spPr>
        <a:xfrm>
          <a:off x="3095625" y="104775"/>
          <a:ext cx="0" cy="3390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0.0275</cdr:y>
    </cdr:from>
    <cdr:to>
      <cdr:x>0.83675</cdr:x>
      <cdr:y>0.9005</cdr:y>
    </cdr:to>
    <cdr:sp>
      <cdr:nvSpPr>
        <cdr:cNvPr id="11" name="Line 11"/>
        <cdr:cNvSpPr>
          <a:spLocks/>
        </cdr:cNvSpPr>
      </cdr:nvSpPr>
      <cdr:spPr>
        <a:xfrm>
          <a:off x="3552825" y="104775"/>
          <a:ext cx="0" cy="3390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0.765</cdr:y>
    </cdr:from>
    <cdr:to>
      <cdr:x>0.996</cdr:x>
      <cdr:y>0.8965</cdr:y>
    </cdr:to>
    <cdr:sp>
      <cdr:nvSpPr>
        <cdr:cNvPr id="12" name="Rectangle 12"/>
        <cdr:cNvSpPr>
          <a:spLocks/>
        </cdr:cNvSpPr>
      </cdr:nvSpPr>
      <cdr:spPr>
        <a:xfrm>
          <a:off x="571500" y="2971800"/>
          <a:ext cx="3667125" cy="514350"/>
        </a:xfrm>
        <a:prstGeom prst="rect">
          <a:avLst/>
        </a:prstGeom>
        <a:solidFill>
          <a:srgbClr val="C0C0C0">
            <a:alpha val="4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809625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9525</xdr:colOff>
      <xdr:row>5</xdr:row>
      <xdr:rowOff>0</xdr:rowOff>
    </xdr:from>
    <xdr:to>
      <xdr:col>13</xdr:col>
      <xdr:colOff>571500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4276725" y="809625"/>
        <a:ext cx="42576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36</xdr:row>
      <xdr:rowOff>28575</xdr:rowOff>
    </xdr:from>
    <xdr:to>
      <xdr:col>10</xdr:col>
      <xdr:colOff>371475</xdr:colOff>
      <xdr:row>36</xdr:row>
      <xdr:rowOff>133350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6400800" y="5857875"/>
          <a:ext cx="104775" cy="104775"/>
          <a:chOff x="755" y="77"/>
          <a:chExt cx="16" cy="16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755" y="77"/>
            <a:ext cx="16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 flipH="1">
            <a:off x="755" y="77"/>
            <a:ext cx="16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36</xdr:row>
      <xdr:rowOff>28575</xdr:rowOff>
    </xdr:from>
    <xdr:to>
      <xdr:col>8</xdr:col>
      <xdr:colOff>352425</xdr:colOff>
      <xdr:row>36</xdr:row>
      <xdr:rowOff>133350</xdr:rowOff>
    </xdr:to>
    <xdr:sp>
      <xdr:nvSpPr>
        <xdr:cNvPr id="6" name="Oval 6"/>
        <xdr:cNvSpPr>
          <a:spLocks noChangeAspect="1"/>
        </xdr:cNvSpPr>
      </xdr:nvSpPr>
      <xdr:spPr>
        <a:xfrm>
          <a:off x="5124450" y="585787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38</xdr:row>
      <xdr:rowOff>28575</xdr:rowOff>
    </xdr:from>
    <xdr:to>
      <xdr:col>8</xdr:col>
      <xdr:colOff>371475</xdr:colOff>
      <xdr:row>38</xdr:row>
      <xdr:rowOff>133350</xdr:rowOff>
    </xdr:to>
    <xdr:sp>
      <xdr:nvSpPr>
        <xdr:cNvPr id="7" name="Oval 7"/>
        <xdr:cNvSpPr>
          <a:spLocks noChangeAspect="1"/>
        </xdr:cNvSpPr>
      </xdr:nvSpPr>
      <xdr:spPr>
        <a:xfrm>
          <a:off x="5143500" y="6181725"/>
          <a:ext cx="104775" cy="104775"/>
        </a:xfrm>
        <a:prstGeom prst="ellipse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38</xdr:row>
      <xdr:rowOff>28575</xdr:rowOff>
    </xdr:from>
    <xdr:to>
      <xdr:col>10</xdr:col>
      <xdr:colOff>371475</xdr:colOff>
      <xdr:row>38</xdr:row>
      <xdr:rowOff>133350</xdr:rowOff>
    </xdr:to>
    <xdr:grpSp>
      <xdr:nvGrpSpPr>
        <xdr:cNvPr id="8" name="Group 8"/>
        <xdr:cNvGrpSpPr>
          <a:grpSpLocks noChangeAspect="1"/>
        </xdr:cNvGrpSpPr>
      </xdr:nvGrpSpPr>
      <xdr:grpSpPr>
        <a:xfrm>
          <a:off x="6400800" y="6181725"/>
          <a:ext cx="104775" cy="104775"/>
          <a:chOff x="902" y="18"/>
          <a:chExt cx="15" cy="16"/>
        </a:xfrm>
        <a:solidFill>
          <a:srgbClr val="FFFFFF"/>
        </a:solidFill>
      </xdr:grpSpPr>
      <xdr:sp>
        <xdr:nvSpPr>
          <xdr:cNvPr id="9" name="AutoShape 9"/>
          <xdr:cNvSpPr>
            <a:spLocks noChangeAspect="1"/>
          </xdr:cNvSpPr>
        </xdr:nvSpPr>
        <xdr:spPr>
          <a:xfrm>
            <a:off x="902" y="26"/>
            <a:ext cx="15" cy="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 noChangeAspect="1"/>
          </xdr:cNvSpPr>
        </xdr:nvSpPr>
        <xdr:spPr>
          <a:xfrm flipV="1">
            <a:off x="902" y="18"/>
            <a:ext cx="15" cy="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40</xdr:row>
      <xdr:rowOff>28575</xdr:rowOff>
    </xdr:from>
    <xdr:to>
      <xdr:col>9</xdr:col>
      <xdr:colOff>361950</xdr:colOff>
      <xdr:row>40</xdr:row>
      <xdr:rowOff>133350</xdr:rowOff>
    </xdr:to>
    <xdr:sp>
      <xdr:nvSpPr>
        <xdr:cNvPr id="11" name="AutoShape 11"/>
        <xdr:cNvSpPr>
          <a:spLocks noChangeAspect="1"/>
        </xdr:cNvSpPr>
      </xdr:nvSpPr>
      <xdr:spPr>
        <a:xfrm>
          <a:off x="5772150" y="6505575"/>
          <a:ext cx="114300" cy="104775"/>
        </a:xfrm>
        <a:prstGeom prst="triangl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42</xdr:row>
      <xdr:rowOff>28575</xdr:rowOff>
    </xdr:from>
    <xdr:to>
      <xdr:col>8</xdr:col>
      <xdr:colOff>352425</xdr:colOff>
      <xdr:row>42</xdr:row>
      <xdr:rowOff>142875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5162550" y="6829425"/>
          <a:ext cx="66675" cy="114300"/>
          <a:chOff x="815" y="86"/>
          <a:chExt cx="10" cy="17"/>
        </a:xfrm>
        <a:solidFill>
          <a:srgbClr val="FFFFFF"/>
        </a:solidFill>
      </xdr:grpSpPr>
      <xdr:sp>
        <xdr:nvSpPr>
          <xdr:cNvPr id="13" name="Line 13"/>
          <xdr:cNvSpPr>
            <a:spLocks noChangeAspect="1"/>
          </xdr:cNvSpPr>
        </xdr:nvSpPr>
        <xdr:spPr>
          <a:xfrm flipH="1">
            <a:off x="815" y="86"/>
            <a:ext cx="1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815" y="86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 noChangeAspect="1"/>
          </xdr:cNvSpPr>
        </xdr:nvSpPr>
        <xdr:spPr>
          <a:xfrm>
            <a:off x="815" y="103"/>
            <a:ext cx="1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42</xdr:row>
      <xdr:rowOff>28575</xdr:rowOff>
    </xdr:from>
    <xdr:to>
      <xdr:col>10</xdr:col>
      <xdr:colOff>342900</xdr:colOff>
      <xdr:row>42</xdr:row>
      <xdr:rowOff>142875</xdr:rowOff>
    </xdr:to>
    <xdr:grpSp>
      <xdr:nvGrpSpPr>
        <xdr:cNvPr id="16" name="Group 16"/>
        <xdr:cNvGrpSpPr>
          <a:grpSpLocks noChangeAspect="1"/>
        </xdr:cNvGrpSpPr>
      </xdr:nvGrpSpPr>
      <xdr:grpSpPr>
        <a:xfrm flipH="1">
          <a:off x="6410325" y="6829425"/>
          <a:ext cx="66675" cy="114300"/>
          <a:chOff x="815" y="86"/>
          <a:chExt cx="10" cy="17"/>
        </a:xfrm>
        <a:solidFill>
          <a:srgbClr val="FFFFFF"/>
        </a:solidFill>
      </xdr:grpSpPr>
      <xdr:sp>
        <xdr:nvSpPr>
          <xdr:cNvPr id="17" name="Line 17"/>
          <xdr:cNvSpPr>
            <a:spLocks noChangeAspect="1"/>
          </xdr:cNvSpPr>
        </xdr:nvSpPr>
        <xdr:spPr>
          <a:xfrm flipH="1">
            <a:off x="815" y="86"/>
            <a:ext cx="1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 noChangeAspect="1"/>
          </xdr:cNvSpPr>
        </xdr:nvSpPr>
        <xdr:spPr>
          <a:xfrm>
            <a:off x="815" y="86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 noChangeAspect="1"/>
          </xdr:cNvSpPr>
        </xdr:nvSpPr>
        <xdr:spPr>
          <a:xfrm>
            <a:off x="815" y="103"/>
            <a:ext cx="1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304800</xdr:colOff>
      <xdr:row>44</xdr:row>
      <xdr:rowOff>28575</xdr:rowOff>
    </xdr:from>
    <xdr:to>
      <xdr:col>8</xdr:col>
      <xdr:colOff>371475</xdr:colOff>
      <xdr:row>44</xdr:row>
      <xdr:rowOff>142875</xdr:rowOff>
    </xdr:to>
    <xdr:grpSp>
      <xdr:nvGrpSpPr>
        <xdr:cNvPr id="20" name="Group 20"/>
        <xdr:cNvGrpSpPr>
          <a:grpSpLocks noChangeAspect="1"/>
        </xdr:cNvGrpSpPr>
      </xdr:nvGrpSpPr>
      <xdr:grpSpPr>
        <a:xfrm>
          <a:off x="5181600" y="7153275"/>
          <a:ext cx="66675" cy="114300"/>
          <a:chOff x="815" y="120"/>
          <a:chExt cx="10" cy="17"/>
        </a:xfrm>
        <a:solidFill>
          <a:srgbClr val="FFFFFF"/>
        </a:solidFill>
      </xdr:grpSpPr>
      <xdr:sp>
        <xdr:nvSpPr>
          <xdr:cNvPr id="21" name="Line 21"/>
          <xdr:cNvSpPr>
            <a:spLocks noChangeAspect="1"/>
          </xdr:cNvSpPr>
        </xdr:nvSpPr>
        <xdr:spPr>
          <a:xfrm>
            <a:off x="815" y="120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 noChangeAspect="1"/>
          </xdr:cNvSpPr>
        </xdr:nvSpPr>
        <xdr:spPr>
          <a:xfrm>
            <a:off x="815" y="137"/>
            <a:ext cx="1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44</xdr:row>
      <xdr:rowOff>28575</xdr:rowOff>
    </xdr:from>
    <xdr:to>
      <xdr:col>10</xdr:col>
      <xdr:colOff>342900</xdr:colOff>
      <xdr:row>44</xdr:row>
      <xdr:rowOff>142875</xdr:rowOff>
    </xdr:to>
    <xdr:grpSp>
      <xdr:nvGrpSpPr>
        <xdr:cNvPr id="23" name="Group 23"/>
        <xdr:cNvGrpSpPr>
          <a:grpSpLocks noChangeAspect="1"/>
        </xdr:cNvGrpSpPr>
      </xdr:nvGrpSpPr>
      <xdr:grpSpPr>
        <a:xfrm flipH="1">
          <a:off x="6410325" y="7153275"/>
          <a:ext cx="66675" cy="114300"/>
          <a:chOff x="815" y="120"/>
          <a:chExt cx="10" cy="17"/>
        </a:xfrm>
        <a:solidFill>
          <a:srgbClr val="FFFFFF"/>
        </a:solidFill>
      </xdr:grpSpPr>
      <xdr:sp>
        <xdr:nvSpPr>
          <xdr:cNvPr id="24" name="Line 24"/>
          <xdr:cNvSpPr>
            <a:spLocks noChangeAspect="1"/>
          </xdr:cNvSpPr>
        </xdr:nvSpPr>
        <xdr:spPr>
          <a:xfrm>
            <a:off x="815" y="120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 noChangeAspect="1"/>
          </xdr:cNvSpPr>
        </xdr:nvSpPr>
        <xdr:spPr>
          <a:xfrm>
            <a:off x="815" y="137"/>
            <a:ext cx="1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tabSelected="1" zoomScale="130" zoomScaleNormal="130" workbookViewId="0" topLeftCell="A1">
      <selection activeCell="Q13" sqref="Q13"/>
    </sheetView>
  </sheetViews>
  <sheetFormatPr defaultColWidth="9.140625" defaultRowHeight="12.75"/>
  <cols>
    <col min="1" max="1" width="5.140625" style="14" customWidth="1"/>
    <col min="2" max="2" width="23.140625" style="14" customWidth="1"/>
    <col min="3" max="3" width="9.7109375" style="14" customWidth="1"/>
    <col min="4" max="7" width="4.7109375" style="14" bestFit="1" customWidth="1"/>
    <col min="8" max="14" width="5.57421875" style="14" bestFit="1" customWidth="1"/>
    <col min="15" max="15" width="4.57421875" style="14" customWidth="1"/>
    <col min="16" max="16384" width="9.140625" style="14" customWidth="1"/>
  </cols>
  <sheetData>
    <row r="2" spans="2:14" ht="12.75">
      <c r="B2" s="13" t="s">
        <v>20</v>
      </c>
      <c r="C2" s="22"/>
      <c r="D2" s="22"/>
      <c r="E2" s="22"/>
      <c r="F2" s="22"/>
      <c r="G2" s="22"/>
      <c r="I2" s="15"/>
      <c r="J2" s="14" t="s">
        <v>22</v>
      </c>
      <c r="K2" s="21"/>
      <c r="L2" s="22"/>
      <c r="M2" s="22"/>
      <c r="N2" s="22"/>
    </row>
    <row r="3" spans="2:15" ht="12.75">
      <c r="B3" s="13" t="s">
        <v>21</v>
      </c>
      <c r="C3" s="23"/>
      <c r="D3" s="23"/>
      <c r="E3" s="23"/>
      <c r="F3" s="23"/>
      <c r="G3" s="23"/>
      <c r="H3" s="16"/>
      <c r="I3" s="15"/>
      <c r="J3" s="13" t="s">
        <v>23</v>
      </c>
      <c r="K3" s="22"/>
      <c r="L3" s="22"/>
      <c r="M3" s="22"/>
      <c r="N3" s="22"/>
      <c r="O3" s="16"/>
    </row>
    <row r="5" spans="4:14" ht="12.75">
      <c r="D5" s="20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4:14" ht="12.75">
      <c r="D6" s="14">
        <v>125</v>
      </c>
      <c r="E6" s="14">
        <v>250</v>
      </c>
      <c r="F6" s="14">
        <v>500</v>
      </c>
      <c r="G6" s="14">
        <v>750</v>
      </c>
      <c r="H6" s="14">
        <v>1000</v>
      </c>
      <c r="I6" s="14">
        <v>1500</v>
      </c>
      <c r="J6" s="14">
        <v>2000</v>
      </c>
      <c r="K6" s="14">
        <v>3000</v>
      </c>
      <c r="L6" s="14">
        <v>4000</v>
      </c>
      <c r="M6" s="14">
        <v>6000</v>
      </c>
      <c r="N6" s="14">
        <v>8000</v>
      </c>
    </row>
    <row r="7" spans="2:14" ht="12.75">
      <c r="B7" s="14" t="s">
        <v>16</v>
      </c>
      <c r="C7" s="14" t="s">
        <v>0</v>
      </c>
      <c r="D7" s="12">
        <v>0</v>
      </c>
      <c r="E7" s="12">
        <v>20</v>
      </c>
      <c r="F7" s="12">
        <v>30</v>
      </c>
      <c r="G7" s="12">
        <v>40</v>
      </c>
      <c r="H7" s="12">
        <v>40</v>
      </c>
      <c r="I7" s="12">
        <v>40</v>
      </c>
      <c r="J7" s="12">
        <v>40</v>
      </c>
      <c r="K7" s="12">
        <v>40</v>
      </c>
      <c r="L7" s="12">
        <v>40</v>
      </c>
      <c r="M7" s="12">
        <v>60</v>
      </c>
      <c r="N7" s="12">
        <v>70</v>
      </c>
    </row>
    <row r="8" spans="3:14" ht="12.75">
      <c r="C8" s="14" t="s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10" spans="2:14" ht="12.75">
      <c r="B10" s="14" t="s">
        <v>19</v>
      </c>
      <c r="C10" s="14" t="s">
        <v>0</v>
      </c>
      <c r="D10" s="12">
        <v>10</v>
      </c>
      <c r="E10" s="12">
        <v>10</v>
      </c>
      <c r="F10" s="12">
        <v>10</v>
      </c>
      <c r="G10" s="12">
        <v>10</v>
      </c>
      <c r="H10" s="12">
        <v>10</v>
      </c>
      <c r="I10" s="12">
        <v>10</v>
      </c>
      <c r="J10" s="12">
        <v>10</v>
      </c>
      <c r="K10" s="12">
        <v>10</v>
      </c>
      <c r="L10" s="12">
        <v>10</v>
      </c>
      <c r="M10" s="12">
        <v>10</v>
      </c>
      <c r="N10" s="12">
        <v>10</v>
      </c>
    </row>
    <row r="11" spans="3:14" ht="12.75">
      <c r="C11" s="14" t="s">
        <v>1</v>
      </c>
      <c r="D11" s="12">
        <v>10</v>
      </c>
      <c r="E11" s="12">
        <v>10</v>
      </c>
      <c r="F11" s="12">
        <v>10</v>
      </c>
      <c r="G11" s="12">
        <v>10</v>
      </c>
      <c r="H11" s="12">
        <v>10</v>
      </c>
      <c r="I11" s="12">
        <v>10</v>
      </c>
      <c r="J11" s="12">
        <v>10</v>
      </c>
      <c r="K11" s="12">
        <v>10</v>
      </c>
      <c r="L11" s="12">
        <v>10</v>
      </c>
      <c r="M11" s="12">
        <v>10</v>
      </c>
      <c r="N11" s="12">
        <v>10</v>
      </c>
    </row>
    <row r="13" spans="2:14" ht="12.75">
      <c r="B13" s="14" t="s">
        <v>17</v>
      </c>
      <c r="C13" s="14" t="s">
        <v>0</v>
      </c>
      <c r="D13" s="12">
        <v>20</v>
      </c>
      <c r="E13" s="12">
        <v>20</v>
      </c>
      <c r="F13" s="12">
        <v>20</v>
      </c>
      <c r="G13" s="12">
        <v>20</v>
      </c>
      <c r="H13" s="12">
        <v>20</v>
      </c>
      <c r="I13" s="12">
        <v>20</v>
      </c>
      <c r="J13" s="12">
        <v>20</v>
      </c>
      <c r="K13" s="12">
        <v>20</v>
      </c>
      <c r="L13" s="12">
        <v>20</v>
      </c>
      <c r="M13" s="12">
        <v>20</v>
      </c>
      <c r="N13" s="12">
        <v>20</v>
      </c>
    </row>
    <row r="14" spans="3:14" ht="12.75">
      <c r="C14" s="14" t="s">
        <v>1</v>
      </c>
      <c r="D14" s="12">
        <v>20</v>
      </c>
      <c r="E14" s="12">
        <v>20</v>
      </c>
      <c r="F14" s="12">
        <v>20</v>
      </c>
      <c r="G14" s="12">
        <v>20</v>
      </c>
      <c r="H14" s="12">
        <v>20</v>
      </c>
      <c r="I14" s="12">
        <v>20</v>
      </c>
      <c r="J14" s="12">
        <v>20</v>
      </c>
      <c r="K14" s="12">
        <v>20</v>
      </c>
      <c r="L14" s="12">
        <v>20</v>
      </c>
      <c r="M14" s="12">
        <v>20</v>
      </c>
      <c r="N14" s="12">
        <v>20</v>
      </c>
    </row>
    <row r="16" spans="2:14" ht="12.75">
      <c r="B16" s="14" t="s">
        <v>18</v>
      </c>
      <c r="C16" s="14" t="s">
        <v>0</v>
      </c>
      <c r="D16" s="12">
        <v>30</v>
      </c>
      <c r="E16" s="12">
        <v>30</v>
      </c>
      <c r="F16" s="12">
        <v>30</v>
      </c>
      <c r="G16" s="12">
        <v>30</v>
      </c>
      <c r="H16" s="12">
        <v>30</v>
      </c>
      <c r="I16" s="12">
        <v>30</v>
      </c>
      <c r="J16" s="12">
        <v>30</v>
      </c>
      <c r="K16" s="12">
        <v>30</v>
      </c>
      <c r="L16" s="12">
        <v>30</v>
      </c>
      <c r="M16" s="12">
        <v>30</v>
      </c>
      <c r="N16" s="12">
        <v>30</v>
      </c>
    </row>
    <row r="17" spans="3:14" ht="12.75">
      <c r="C17" s="14" t="s">
        <v>1</v>
      </c>
      <c r="D17" s="12">
        <v>30</v>
      </c>
      <c r="E17" s="12">
        <v>30</v>
      </c>
      <c r="F17" s="12">
        <v>30</v>
      </c>
      <c r="G17" s="12">
        <v>30</v>
      </c>
      <c r="H17" s="12">
        <v>30</v>
      </c>
      <c r="I17" s="12">
        <v>30</v>
      </c>
      <c r="J17" s="12">
        <v>30</v>
      </c>
      <c r="K17" s="12">
        <v>30</v>
      </c>
      <c r="L17" s="12">
        <v>30</v>
      </c>
      <c r="M17" s="12">
        <v>30</v>
      </c>
      <c r="N17" s="12">
        <v>30</v>
      </c>
    </row>
    <row r="19" spans="2:14" ht="12.75">
      <c r="B19" s="14" t="s">
        <v>15</v>
      </c>
      <c r="C19" s="14" t="s">
        <v>0</v>
      </c>
      <c r="D19" s="12">
        <v>90</v>
      </c>
      <c r="E19" s="12">
        <v>90</v>
      </c>
      <c r="F19" s="12">
        <v>90</v>
      </c>
      <c r="G19" s="12">
        <v>90</v>
      </c>
      <c r="H19" s="12">
        <v>90</v>
      </c>
      <c r="I19" s="12">
        <v>90</v>
      </c>
      <c r="J19" s="12">
        <v>90</v>
      </c>
      <c r="K19" s="12">
        <v>90</v>
      </c>
      <c r="L19" s="12">
        <v>90</v>
      </c>
      <c r="M19" s="12">
        <v>90</v>
      </c>
      <c r="N19" s="12">
        <v>90</v>
      </c>
    </row>
    <row r="20" spans="3:14" ht="12.75">
      <c r="C20" s="14" t="s">
        <v>1</v>
      </c>
      <c r="D20" s="12">
        <v>90</v>
      </c>
      <c r="E20" s="12">
        <v>90</v>
      </c>
      <c r="F20" s="12">
        <v>90</v>
      </c>
      <c r="G20" s="12">
        <v>90</v>
      </c>
      <c r="H20" s="12">
        <v>90</v>
      </c>
      <c r="I20" s="12">
        <v>90</v>
      </c>
      <c r="J20" s="12">
        <v>90</v>
      </c>
      <c r="K20" s="12">
        <v>90</v>
      </c>
      <c r="L20" s="12">
        <v>90</v>
      </c>
      <c r="M20" s="12">
        <v>90</v>
      </c>
      <c r="N20" s="12">
        <v>90</v>
      </c>
    </row>
    <row r="22" spans="2:6" ht="12.75">
      <c r="B22" s="13" t="s">
        <v>27</v>
      </c>
      <c r="C22" s="19"/>
      <c r="D22" s="19"/>
      <c r="E22" s="19"/>
      <c r="F22" s="19"/>
    </row>
    <row r="23" ht="12.75">
      <c r="O23" s="17"/>
    </row>
    <row r="24" spans="2:6" ht="12.75">
      <c r="B24" s="13" t="s">
        <v>28</v>
      </c>
      <c r="C24" s="19"/>
      <c r="D24" s="19"/>
      <c r="E24" s="19"/>
      <c r="F24" s="19"/>
    </row>
    <row r="64" spans="2:14" ht="12.75">
      <c r="B64" s="14" t="s">
        <v>2</v>
      </c>
      <c r="D64" s="17">
        <v>1</v>
      </c>
      <c r="E64" s="17">
        <v>2</v>
      </c>
      <c r="F64" s="17">
        <v>3</v>
      </c>
      <c r="G64" s="17">
        <v>3.5</v>
      </c>
      <c r="H64" s="17">
        <v>4</v>
      </c>
      <c r="I64" s="17">
        <v>4.5</v>
      </c>
      <c r="J64" s="17">
        <v>5</v>
      </c>
      <c r="K64" s="17">
        <v>5.5</v>
      </c>
      <c r="L64" s="17">
        <v>6</v>
      </c>
      <c r="M64" s="17">
        <v>6.5</v>
      </c>
      <c r="N64" s="17">
        <v>7</v>
      </c>
    </row>
    <row r="65" spans="4:14" ht="12.75">
      <c r="D65" s="14">
        <f>D64-0.05</f>
        <v>0.95</v>
      </c>
      <c r="E65" s="14">
        <f aca="true" t="shared" si="0" ref="E65:N65">E64-0.05</f>
        <v>1.95</v>
      </c>
      <c r="F65" s="14">
        <f t="shared" si="0"/>
        <v>2.95</v>
      </c>
      <c r="G65" s="14">
        <f t="shared" si="0"/>
        <v>3.45</v>
      </c>
      <c r="H65" s="14">
        <f t="shared" si="0"/>
        <v>3.95</v>
      </c>
      <c r="I65" s="14">
        <f t="shared" si="0"/>
        <v>4.45</v>
      </c>
      <c r="J65" s="14">
        <f t="shared" si="0"/>
        <v>4.95</v>
      </c>
      <c r="K65" s="14">
        <f t="shared" si="0"/>
        <v>5.45</v>
      </c>
      <c r="L65" s="14">
        <f t="shared" si="0"/>
        <v>5.95</v>
      </c>
      <c r="M65" s="14">
        <f t="shared" si="0"/>
        <v>6.45</v>
      </c>
      <c r="N65" s="14">
        <f t="shared" si="0"/>
        <v>6.95</v>
      </c>
    </row>
    <row r="66" spans="4:14" ht="12.75">
      <c r="D66" s="14">
        <f>D64+0.1</f>
        <v>1.1</v>
      </c>
      <c r="E66" s="14">
        <f aca="true" t="shared" si="1" ref="E66:N66">E64+0.1</f>
        <v>2.1</v>
      </c>
      <c r="F66" s="14">
        <f t="shared" si="1"/>
        <v>3.1</v>
      </c>
      <c r="G66" s="14">
        <f t="shared" si="1"/>
        <v>3.6</v>
      </c>
      <c r="H66" s="14">
        <f t="shared" si="1"/>
        <v>4.1</v>
      </c>
      <c r="I66" s="14">
        <f t="shared" si="1"/>
        <v>4.6</v>
      </c>
      <c r="J66" s="14">
        <f t="shared" si="1"/>
        <v>5.1</v>
      </c>
      <c r="K66" s="14">
        <f t="shared" si="1"/>
        <v>5.6</v>
      </c>
      <c r="L66" s="14">
        <f t="shared" si="1"/>
        <v>6.1</v>
      </c>
      <c r="M66" s="14">
        <f t="shared" si="1"/>
        <v>6.6</v>
      </c>
      <c r="N66" s="14">
        <f t="shared" si="1"/>
        <v>7.1</v>
      </c>
    </row>
  </sheetData>
  <mergeCells count="7">
    <mergeCell ref="C24:F24"/>
    <mergeCell ref="C22:F22"/>
    <mergeCell ref="D5:N5"/>
    <mergeCell ref="K2:N2"/>
    <mergeCell ref="K3:N3"/>
    <mergeCell ref="C2:G2"/>
    <mergeCell ref="C3:G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workbookViewId="0" topLeftCell="A1">
      <selection activeCell="A31" sqref="A31:G33"/>
    </sheetView>
  </sheetViews>
  <sheetFormatPr defaultColWidth="9.140625" defaultRowHeight="12.75"/>
  <cols>
    <col min="1" max="8" width="9.140625" style="1" customWidth="1"/>
    <col min="9" max="9" width="9.7109375" style="1" bestFit="1" customWidth="1"/>
    <col min="10" max="16384" width="9.140625" style="1" customWidth="1"/>
  </cols>
  <sheetData>
    <row r="1" spans="1:14" ht="12.7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" t="s">
        <v>20</v>
      </c>
      <c r="B3" s="26">
        <f>DATA!C2</f>
        <v>0</v>
      </c>
      <c r="C3" s="26"/>
      <c r="D3" s="26"/>
      <c r="E3" s="26"/>
      <c r="F3" s="8" t="s">
        <v>21</v>
      </c>
      <c r="G3" s="9">
        <f>DATA!C3</f>
        <v>0</v>
      </c>
      <c r="H3" s="8" t="s">
        <v>22</v>
      </c>
      <c r="I3" s="27">
        <f>DATA!K2</f>
        <v>0</v>
      </c>
      <c r="J3" s="27"/>
      <c r="K3" s="8" t="s">
        <v>23</v>
      </c>
      <c r="L3" s="18">
        <f>DATA!K3</f>
        <v>0</v>
      </c>
      <c r="M3" s="7"/>
      <c r="N3" s="7"/>
    </row>
    <row r="4" spans="1:14" ht="12.75">
      <c r="A4" s="2"/>
      <c r="B4" s="7"/>
      <c r="C4" s="7"/>
      <c r="D4" s="7"/>
      <c r="E4" s="7"/>
      <c r="F4" s="2"/>
      <c r="G4" s="7"/>
      <c r="H4" s="2"/>
      <c r="I4" s="7"/>
      <c r="J4" s="2"/>
      <c r="K4" s="7"/>
      <c r="L4" s="7"/>
      <c r="M4" s="7"/>
      <c r="N4" s="7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 t="s">
        <v>24</v>
      </c>
      <c r="B30" s="2"/>
      <c r="C30" s="2"/>
      <c r="D30" s="2"/>
      <c r="E30" s="2"/>
      <c r="F30" s="2"/>
      <c r="G30" s="2"/>
      <c r="H30" s="2" t="s">
        <v>24</v>
      </c>
      <c r="I30" s="2"/>
      <c r="J30" s="2"/>
      <c r="K30" s="2"/>
      <c r="L30" s="2"/>
      <c r="M30" s="2"/>
      <c r="N30" s="2"/>
    </row>
    <row r="31" spans="1:14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2"/>
      <c r="B35" s="2"/>
      <c r="C35" s="3"/>
      <c r="D35" s="4"/>
      <c r="E35" s="4"/>
      <c r="F35" s="4"/>
      <c r="G35" s="4"/>
      <c r="H35" s="3"/>
      <c r="I35" s="5" t="s">
        <v>11</v>
      </c>
      <c r="J35" s="5"/>
      <c r="K35" s="5" t="s">
        <v>12</v>
      </c>
      <c r="L35" s="2"/>
      <c r="M35" s="2"/>
      <c r="N35" s="2"/>
    </row>
    <row r="36" spans="1:14" ht="12.75">
      <c r="A36" s="2"/>
      <c r="B36" s="2"/>
      <c r="C36" s="3"/>
      <c r="D36" s="4"/>
      <c r="E36" s="4"/>
      <c r="F36" s="4"/>
      <c r="G36" s="4"/>
      <c r="H36" s="3"/>
      <c r="I36" s="4"/>
      <c r="J36" s="4"/>
      <c r="K36" s="4"/>
      <c r="L36" s="2"/>
      <c r="M36" s="2"/>
      <c r="N36" s="2"/>
    </row>
    <row r="37" spans="1:14" ht="12.75">
      <c r="A37" s="2"/>
      <c r="B37" s="2"/>
      <c r="C37" s="4" t="s">
        <v>6</v>
      </c>
      <c r="D37" s="3"/>
      <c r="E37" s="4"/>
      <c r="F37" s="4"/>
      <c r="G37" s="4"/>
      <c r="H37" s="3"/>
      <c r="I37" s="4"/>
      <c r="J37" s="4"/>
      <c r="K37" s="4"/>
      <c r="L37" s="2"/>
      <c r="M37" s="2"/>
      <c r="N37" s="2"/>
    </row>
    <row r="38" spans="1:14" ht="12.75">
      <c r="A38" s="2"/>
      <c r="B38" s="2"/>
      <c r="C38" s="3"/>
      <c r="D38" s="4"/>
      <c r="E38" s="4"/>
      <c r="F38" s="4"/>
      <c r="G38" s="4"/>
      <c r="H38" s="3"/>
      <c r="I38" s="4"/>
      <c r="J38" s="4"/>
      <c r="K38" s="4"/>
      <c r="L38" s="2"/>
      <c r="M38" s="2"/>
      <c r="N38" s="2"/>
    </row>
    <row r="39" spans="1:14" ht="12.75">
      <c r="A39" s="2"/>
      <c r="B39" s="2"/>
      <c r="C39" s="4" t="s">
        <v>7</v>
      </c>
      <c r="D39" s="3"/>
      <c r="E39" s="4"/>
      <c r="F39" s="4"/>
      <c r="G39" s="4"/>
      <c r="H39" s="3"/>
      <c r="I39" s="4"/>
      <c r="J39" s="4"/>
      <c r="K39" s="4"/>
      <c r="L39" s="2"/>
      <c r="M39" s="2"/>
      <c r="N39" s="2"/>
    </row>
    <row r="40" spans="1:14" ht="12.75">
      <c r="A40" s="2"/>
      <c r="B40" s="2"/>
      <c r="C40" s="3"/>
      <c r="D40" s="4"/>
      <c r="E40" s="4"/>
      <c r="F40" s="4"/>
      <c r="G40" s="4"/>
      <c r="H40" s="3"/>
      <c r="I40" s="4"/>
      <c r="J40" s="4"/>
      <c r="K40" s="4"/>
      <c r="L40" s="2"/>
      <c r="M40" s="2"/>
      <c r="N40" s="2"/>
    </row>
    <row r="41" spans="1:14" ht="12.75">
      <c r="A41" s="2"/>
      <c r="B41" s="2"/>
      <c r="C41" s="4" t="s">
        <v>8</v>
      </c>
      <c r="D41" s="3"/>
      <c r="E41" s="4"/>
      <c r="F41" s="4"/>
      <c r="G41" s="4"/>
      <c r="H41" s="3"/>
      <c r="I41" s="4"/>
      <c r="J41" s="4"/>
      <c r="K41" s="4"/>
      <c r="L41" s="2"/>
      <c r="M41" s="2"/>
      <c r="N41" s="2"/>
    </row>
    <row r="42" spans="1:14" ht="12.75">
      <c r="A42" s="2"/>
      <c r="B42" s="2"/>
      <c r="C42" s="3"/>
      <c r="D42" s="4"/>
      <c r="E42" s="4"/>
      <c r="F42" s="4"/>
      <c r="G42" s="4"/>
      <c r="H42" s="3"/>
      <c r="I42" s="4"/>
      <c r="J42" s="4"/>
      <c r="K42" s="4"/>
      <c r="L42" s="2"/>
      <c r="M42" s="2"/>
      <c r="N42" s="2"/>
    </row>
    <row r="43" spans="1:14" ht="12.75">
      <c r="A43" s="2"/>
      <c r="B43" s="2"/>
      <c r="C43" s="4" t="s">
        <v>9</v>
      </c>
      <c r="D43" s="3"/>
      <c r="E43" s="4"/>
      <c r="F43" s="4"/>
      <c r="G43" s="4"/>
      <c r="H43" s="3"/>
      <c r="I43" s="4"/>
      <c r="J43" s="4"/>
      <c r="K43" s="4"/>
      <c r="L43" s="2"/>
      <c r="M43" s="2"/>
      <c r="N43" s="2"/>
    </row>
    <row r="44" spans="1:14" ht="12.75">
      <c r="A44" s="2"/>
      <c r="B44" s="2"/>
      <c r="C44" s="3"/>
      <c r="D44" s="4"/>
      <c r="E44" s="4"/>
      <c r="F44" s="4"/>
      <c r="G44" s="4"/>
      <c r="H44" s="3"/>
      <c r="I44" s="4"/>
      <c r="J44" s="4"/>
      <c r="K44" s="4"/>
      <c r="L44" s="2"/>
      <c r="M44" s="2"/>
      <c r="N44" s="2"/>
    </row>
    <row r="45" spans="1:14" ht="12.75">
      <c r="A45" s="2"/>
      <c r="B45" s="2"/>
      <c r="C45" s="4" t="s">
        <v>10</v>
      </c>
      <c r="D45" s="3"/>
      <c r="E45" s="4"/>
      <c r="F45" s="4"/>
      <c r="G45" s="4"/>
      <c r="H45" s="3"/>
      <c r="I45" s="4"/>
      <c r="J45" s="4"/>
      <c r="K45" s="4"/>
      <c r="L45" s="2"/>
      <c r="M45" s="2"/>
      <c r="N45" s="2"/>
    </row>
    <row r="46" spans="1:14" ht="12.75">
      <c r="A46" s="2" t="s">
        <v>25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 t="s">
        <v>27</v>
      </c>
      <c r="B56" s="2"/>
      <c r="C56" s="2"/>
      <c r="D56" s="2"/>
      <c r="E56" s="2" t="s">
        <v>14</v>
      </c>
      <c r="F56" s="2"/>
      <c r="G56" s="2"/>
      <c r="H56" s="6" t="s">
        <v>4</v>
      </c>
      <c r="I56" s="6" t="s">
        <v>5</v>
      </c>
      <c r="J56" s="2"/>
      <c r="K56" s="2"/>
      <c r="L56" s="2" t="s">
        <v>26</v>
      </c>
      <c r="M56" s="2"/>
      <c r="N56" s="2"/>
    </row>
    <row r="57" spans="1:14" ht="12.75">
      <c r="A57" s="24"/>
      <c r="B57" s="24"/>
      <c r="C57" s="24"/>
      <c r="D57" s="11"/>
      <c r="E57" s="10"/>
      <c r="F57" s="10"/>
      <c r="G57" s="10"/>
      <c r="H57" s="10"/>
      <c r="I57" s="10"/>
      <c r="J57" s="11"/>
      <c r="K57" s="11"/>
      <c r="L57" s="24"/>
      <c r="M57" s="24"/>
      <c r="N57" s="24"/>
    </row>
    <row r="58" spans="1:14" ht="12.75">
      <c r="A58" s="7"/>
      <c r="B58" s="7"/>
      <c r="C58" s="7"/>
      <c r="D58" s="2"/>
      <c r="E58" s="7"/>
      <c r="F58" s="7"/>
      <c r="G58" s="7"/>
      <c r="H58" s="7"/>
      <c r="I58" s="7"/>
      <c r="J58" s="2"/>
      <c r="K58" s="2"/>
      <c r="L58" s="7"/>
      <c r="M58" s="7"/>
      <c r="N58" s="7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 sheet="1" objects="1" scenarios="1" selectLockedCells="1"/>
  <mergeCells count="8">
    <mergeCell ref="A47:N54"/>
    <mergeCell ref="A57:C57"/>
    <mergeCell ref="L57:N57"/>
    <mergeCell ref="A1:N1"/>
    <mergeCell ref="H31:N33"/>
    <mergeCell ref="A31:G33"/>
    <mergeCell ref="B3:E3"/>
    <mergeCell ref="I3:J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4" r:id="rId2"/>
  <headerFooter alignWithMargins="0">
    <oddHeader>&amp;LUniversity of Manchester&amp;CHCD</oddHeader>
    <oddFooter>&amp;LDr. Richard J Baker&amp;Rrichard.baker@man.ac.uk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Baker</dc:creator>
  <cp:keywords/>
  <dc:description/>
  <cp:lastModifiedBy>Richard J Baker</cp:lastModifiedBy>
  <cp:lastPrinted>2007-02-01T14:57:00Z</cp:lastPrinted>
  <dcterms:created xsi:type="dcterms:W3CDTF">2002-03-19T16:44:31Z</dcterms:created>
  <dcterms:modified xsi:type="dcterms:W3CDTF">2008-07-31T08:23:08Z</dcterms:modified>
  <cp:category/>
  <cp:version/>
  <cp:contentType/>
  <cp:contentStatus/>
</cp:coreProperties>
</file>